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封面" sheetId="7" r:id="rId1"/>
    <sheet name="汇 总 表  " sheetId="5" r:id="rId2"/>
    <sheet name="室内装修装饰部分" sheetId="1" r:id="rId3"/>
    <sheet name="卫生间部分" sheetId="8" r:id="rId4"/>
    <sheet name="广告部分" sheetId="4" r:id="rId5"/>
    <sheet name="成品家具电器软装" sheetId="3" r:id="rId6"/>
    <sheet name="设计服务" sheetId="9" r:id="rId7"/>
  </sheets>
  <definedNames>
    <definedName name="_xlnm.Print_Area" localSheetId="2">室内装修装饰部分!$A:$G</definedName>
    <definedName name="_xlnm.Print_Area" localSheetId="3">卫生间部分!$A:$G</definedName>
    <definedName name="_xlnm.Print_Area" localSheetId="4">广告部分!$A:$G</definedName>
    <definedName name="_xlnm.Print_Area" localSheetId="5">成品家具电器软装!$A:$G</definedName>
  </definedNames>
  <calcPr calcId="144525"/>
</workbook>
</file>

<file path=xl/sharedStrings.xml><?xml version="1.0" encoding="utf-8"?>
<sst xmlns="http://schemas.openxmlformats.org/spreadsheetml/2006/main" count="373" uniqueCount="172">
  <si>
    <t>封1</t>
  </si>
  <si>
    <t>礼宾车一楼展厅设计装修项目</t>
  </si>
  <si>
    <t>工 程 量 报 价 清 单</t>
  </si>
  <si>
    <t/>
  </si>
  <si>
    <t>投　标 人：</t>
  </si>
  <si>
    <t>法定代表人
或其授权人:</t>
  </si>
  <si>
    <t>（单位盖章）</t>
  </si>
  <si>
    <t>（签字或盖章）</t>
  </si>
  <si>
    <t>编制时间：    年   月   日</t>
  </si>
  <si>
    <t xml:space="preserve">汇 总 表                                                                                                                     </t>
  </si>
  <si>
    <t>工程名称/Project Name： 礼宾车一楼展厅设计装修工程</t>
  </si>
  <si>
    <t>序号</t>
  </si>
  <si>
    <t>项目名称</t>
  </si>
  <si>
    <t>数量</t>
  </si>
  <si>
    <t>单位</t>
  </si>
  <si>
    <t>金额</t>
  </si>
  <si>
    <t>备注</t>
  </si>
  <si>
    <t>室内装修装饰部分</t>
  </si>
  <si>
    <t>项</t>
  </si>
  <si>
    <t>卫生间部分</t>
  </si>
  <si>
    <t>广告部分</t>
  </si>
  <si>
    <t>成品家具电器软装</t>
  </si>
  <si>
    <t>设计服务</t>
  </si>
  <si>
    <t>总计</t>
  </si>
  <si>
    <t>含税</t>
  </si>
  <si>
    <t>礼宾车一楼展厅设计装修工程清单</t>
  </si>
  <si>
    <t>计量单位</t>
  </si>
  <si>
    <t>工程量</t>
  </si>
  <si>
    <t>单价</t>
  </si>
  <si>
    <t>综合价</t>
  </si>
  <si>
    <t>一、基础工程(拆除部分）</t>
  </si>
  <si>
    <t>现场成品保护费（地面保护）</t>
  </si>
  <si>
    <t>㎡</t>
  </si>
  <si>
    <t>主材及人工费，加厚耐磨EVA款</t>
  </si>
  <si>
    <t>拆除原有木作玻璃隔墙（原洽谈区与休息区之间）</t>
  </si>
  <si>
    <t>人工费</t>
  </si>
  <si>
    <t>拆除原有天花造型（原休息区，不含顶面格栅及空调设备）</t>
  </si>
  <si>
    <t>处</t>
  </si>
  <si>
    <t>拆除原有天花格栅（原洽谈区与休息区）</t>
  </si>
  <si>
    <t>拆除展厅区，主照明灯具系统（顶面，桁架照明*2）、原有前台桌椅、其他灯具</t>
  </si>
  <si>
    <t>敲除破损地面瓷砖（展厅区）</t>
  </si>
  <si>
    <t>片</t>
  </si>
  <si>
    <t>敲除利旧地面瓷砖（接待区）</t>
  </si>
  <si>
    <t>拆除平开门</t>
  </si>
  <si>
    <t>扇</t>
  </si>
  <si>
    <t>敲除洽谈区及会议区原有瓷砖踢脚线</t>
  </si>
  <si>
    <t>m</t>
  </si>
  <si>
    <t>垃圾装车</t>
  </si>
  <si>
    <t>车</t>
  </si>
  <si>
    <t>现场装车人工费</t>
  </si>
  <si>
    <t>垃圾外运</t>
  </si>
  <si>
    <t>外运运输费，垃圾处理费</t>
  </si>
  <si>
    <t>临时设施租用费</t>
  </si>
  <si>
    <t>脚手架租用</t>
  </si>
  <si>
    <t>小计</t>
  </si>
  <si>
    <t>二、门窗/隔断工程</t>
  </si>
  <si>
    <t>会议室，玻璃百叶隔断</t>
  </si>
  <si>
    <t>钢化玻璃+百叶+型材，5+27A+5，含百叶</t>
  </si>
  <si>
    <t>会议室，双开门</t>
  </si>
  <si>
    <t>加高钢化玻璃门，含锁具</t>
  </si>
  <si>
    <t>会议室，地弹簧</t>
  </si>
  <si>
    <t>套</t>
  </si>
  <si>
    <t>地弹簧</t>
  </si>
  <si>
    <t>会议区，平开门</t>
  </si>
  <si>
    <t>免漆门，含锁具及五金配件</t>
  </si>
  <si>
    <t>三、地面工程</t>
  </si>
  <si>
    <t>展厅区，地砖修复</t>
  </si>
  <si>
    <r>
      <rPr>
        <sz val="10"/>
        <rFont val="微软雅黑"/>
        <charset val="134"/>
      </rPr>
      <t>水泥砂浆等辅材及人工费，</t>
    </r>
    <r>
      <rPr>
        <sz val="10"/>
        <color rgb="FFFF0000"/>
        <rFont val="微软雅黑"/>
        <charset val="134"/>
      </rPr>
      <t>主材利旧（利用接待区地砖）</t>
    </r>
  </si>
  <si>
    <t>接待区，地砖重新铺贴</t>
  </si>
  <si>
    <t>主材、辅材及人工</t>
  </si>
  <si>
    <t>接待区，铝合金踢脚线</t>
  </si>
  <si>
    <r>
      <rPr>
        <sz val="10"/>
        <rFont val="微软雅黑"/>
        <charset val="134"/>
      </rPr>
      <t>主材、辅材及人工，</t>
    </r>
    <r>
      <rPr>
        <sz val="10"/>
        <color rgb="FFFF0000"/>
        <rFont val="微软雅黑"/>
        <charset val="134"/>
      </rPr>
      <t>高度8公分</t>
    </r>
  </si>
  <si>
    <t>接待区，pvc地垫</t>
  </si>
  <si>
    <r>
      <rPr>
        <sz val="10"/>
        <rFont val="微软雅黑"/>
        <charset val="134"/>
      </rPr>
      <t>主材、辅材及人工，</t>
    </r>
    <r>
      <rPr>
        <sz val="10"/>
        <color rgb="FFFF0000"/>
        <rFont val="微软雅黑"/>
        <charset val="134"/>
      </rPr>
      <t>600*600</t>
    </r>
  </si>
  <si>
    <t>四、顶面装饰工程</t>
  </si>
  <si>
    <t>展厅区，灯箱基底吊顶</t>
  </si>
  <si>
    <t>1.轻钢龙骨+9厘白色免漆板/阻燃板+局部木龙骨，2.辅材及人工费</t>
  </si>
  <si>
    <t>接待区，木纹铝方通吊顶</t>
  </si>
  <si>
    <t>80*50铝方通，间距100</t>
  </si>
  <si>
    <t>会议区，造型吊顶</t>
  </si>
  <si>
    <t>1.18厘/9厘阻燃板+9厘石膏板+局部木龙骨，2.辅材及人工费</t>
  </si>
  <si>
    <t>会议区，灯槽</t>
  </si>
  <si>
    <t>会议区，窗帘盒</t>
  </si>
  <si>
    <t>会议区，幕布槽</t>
  </si>
  <si>
    <t>会议区，门上反梁加固</t>
  </si>
  <si>
    <t>展厅区，灯箱四周吊顶白色乳胶漆（高空作业）</t>
  </si>
  <si>
    <t>灯箱外侧四周，抗碱腻子刮涂打磨，两底漆两面漆</t>
  </si>
  <si>
    <t>接待区,白色乳胶漆（高空作业）</t>
  </si>
  <si>
    <t>按投影面积*1.2（含造型灯槽内凹部分）</t>
  </si>
  <si>
    <t>五、墙面装饰工程</t>
  </si>
  <si>
    <t>展厅区，形象墙木饰面</t>
  </si>
  <si>
    <t>主材、辅材及人工（利用原石材基底）</t>
  </si>
  <si>
    <t>展厅区，原有红色立柱饰面翻新</t>
  </si>
  <si>
    <r>
      <rPr>
        <sz val="10"/>
        <rFont val="微软雅黑"/>
        <charset val="134"/>
      </rPr>
      <t>主材、辅材及人工</t>
    </r>
    <r>
      <rPr>
        <sz val="10"/>
        <color rgb="FFFF0000"/>
        <rFont val="微软雅黑"/>
        <charset val="134"/>
      </rPr>
      <t>（1530*430*3510）</t>
    </r>
  </si>
  <si>
    <t>展厅区进接待区，门洞饰面，双面翻新</t>
  </si>
  <si>
    <t>接待区，水吧台柜</t>
  </si>
  <si>
    <t>18厘多层板，辅材及人工费</t>
  </si>
  <si>
    <t>会议区，墙面木作造型</t>
  </si>
  <si>
    <t>1.18厘/9厘阻燃板+局部木龙骨+石膏板，2.辅材及人工费</t>
  </si>
  <si>
    <t>会议区，墙面金属银免漆板饰面</t>
  </si>
  <si>
    <t>局部吊顶/墙面白色乳胶漆（翻新）</t>
  </si>
  <si>
    <t>局部点补打磨，喷涂面漆</t>
  </si>
  <si>
    <t>墙面白色乳胶漆</t>
  </si>
  <si>
    <t>抗碱腻子刮涂打磨，一底漆两面漆</t>
  </si>
  <si>
    <t>六、水电工程/面板/灯具</t>
  </si>
  <si>
    <t>接待区，水路改造</t>
  </si>
  <si>
    <r>
      <rPr>
        <sz val="10"/>
        <rFont val="微软雅黑"/>
        <charset val="134"/>
      </rPr>
      <t>主材辅材及人工费</t>
    </r>
    <r>
      <rPr>
        <sz val="10"/>
        <color rgb="FFFF0000"/>
        <rFont val="微软雅黑"/>
        <charset val="134"/>
      </rPr>
      <t>（水吧台给排水改造，长度约2m，需破除地面及复原）</t>
    </r>
  </si>
  <si>
    <t>展厅区接待区会议区，电路改造</t>
  </si>
  <si>
    <r>
      <rPr>
        <sz val="10"/>
        <rFont val="微软雅黑"/>
        <charset val="134"/>
      </rPr>
      <t>主材辅材及人工费</t>
    </r>
    <r>
      <rPr>
        <sz val="10"/>
        <color rgb="FFFF0000"/>
        <rFont val="微软雅黑"/>
        <charset val="134"/>
      </rPr>
      <t>（新增及移位，灯具电源/开关插座等，含高空施工费）（施工投影面积528㎡）</t>
    </r>
  </si>
  <si>
    <t>插座及开关面板</t>
  </si>
  <si>
    <t>个</t>
  </si>
  <si>
    <t>主材含安装</t>
  </si>
  <si>
    <t>展厅区，3000*100led灯条</t>
  </si>
  <si>
    <t>接待区，1200*100led灯条</t>
  </si>
  <si>
    <t>会议区，内嵌射灯</t>
  </si>
  <si>
    <t>变压器</t>
  </si>
  <si>
    <t>七、主材/电器及其他</t>
  </si>
  <si>
    <t>简易水龙头+下水器</t>
  </si>
  <si>
    <t>水吧台水槽</t>
  </si>
  <si>
    <t>原有空调系统，风口移位</t>
  </si>
  <si>
    <t>暂列金，按实结算</t>
  </si>
  <si>
    <t>施工区域，开荒保洁</t>
  </si>
  <si>
    <r>
      <rPr>
        <sz val="10"/>
        <rFont val="微软雅黑"/>
        <charset val="134"/>
      </rPr>
      <t>人工费</t>
    </r>
    <r>
      <rPr>
        <sz val="10"/>
        <color rgb="FFFF0000"/>
        <rFont val="微软雅黑"/>
        <charset val="134"/>
      </rPr>
      <t>（施工地面面积570㎡）</t>
    </r>
  </si>
  <si>
    <t>工程总额</t>
  </si>
  <si>
    <t>原卫生间门及门套线拆除</t>
  </si>
  <si>
    <t>原卫生间隔断拆除</t>
  </si>
  <si>
    <t>吊顶电路局部改造（男卫）</t>
  </si>
  <si>
    <t>主材、辅材及人工（高空，改造长度约5m）</t>
  </si>
  <si>
    <t>卫生间，平开门</t>
  </si>
  <si>
    <t>卫生间，隔断+门（含小便斗隔断）</t>
  </si>
  <si>
    <t>含锁具及五金配件</t>
  </si>
  <si>
    <t>卫生间铝扣板吊顶（男卫）（300*600mm）（不含灯具）</t>
  </si>
  <si>
    <t>卫生间，30*60平板灯（男卫）</t>
  </si>
  <si>
    <t>卫生间，排气（男卫）</t>
  </si>
  <si>
    <t>成品洗手台，镜柜组合（1.3m）</t>
  </si>
  <si>
    <t>礼宾车一楼展厅设计装修工程室内外广告</t>
  </si>
  <si>
    <t>室外，广告1（5000*1300）</t>
  </si>
  <si>
    <t>水晶字+铁架+吊车</t>
  </si>
  <si>
    <t>室外，广告2（门头位置）（7000*900）</t>
  </si>
  <si>
    <t>铁板冲孔+铝水晶字</t>
  </si>
  <si>
    <t>展厅区，背景墙logo（2800*1900）</t>
  </si>
  <si>
    <t>水晶字</t>
  </si>
  <si>
    <t>展厅区，灯光+软膜</t>
  </si>
  <si>
    <t>led灯+变压器+软膜，含收口条辅材及人工费</t>
  </si>
  <si>
    <t>会议区，灯光+软膜</t>
  </si>
  <si>
    <t>展厅区，广告1200*1800</t>
  </si>
  <si>
    <r>
      <rPr>
        <sz val="10"/>
        <rFont val="宋体"/>
        <charset val="134"/>
      </rPr>
      <t>PVC+</t>
    </r>
    <r>
      <rPr>
        <sz val="10.5"/>
        <rFont val="宋体"/>
        <charset val="134"/>
      </rPr>
      <t>水晶膜</t>
    </r>
  </si>
  <si>
    <t>展厅区，广告2000*1200</t>
  </si>
  <si>
    <t>展厅区，广告3000*1800</t>
  </si>
  <si>
    <t>接待区，广告3000*1800</t>
  </si>
  <si>
    <t>合计</t>
  </si>
  <si>
    <t>礼宾车一楼展厅设计装修工程成品家具/电器/软装</t>
  </si>
  <si>
    <t>展厅区,1桌3椅</t>
  </si>
  <si>
    <r>
      <rPr>
        <sz val="10"/>
        <rFont val="微软雅黑"/>
        <charset val="134"/>
      </rPr>
      <t>接待桌（直径800），</t>
    </r>
    <r>
      <rPr>
        <sz val="10"/>
        <color rgb="FFFF0000"/>
        <rFont val="微软雅黑"/>
        <charset val="134"/>
      </rPr>
      <t>岩板桌面+转椅</t>
    </r>
  </si>
  <si>
    <t>接待区,1桌3椅</t>
  </si>
  <si>
    <t>接待桌（直径1000）</t>
  </si>
  <si>
    <t>接待区,1桌2椅</t>
  </si>
  <si>
    <t>会议区，1桌12椅</t>
  </si>
  <si>
    <r>
      <rPr>
        <sz val="10"/>
        <rFont val="微软雅黑"/>
        <charset val="134"/>
      </rPr>
      <t>现代会议桌（4200*1500*750），</t>
    </r>
    <r>
      <rPr>
        <sz val="10"/>
        <color rgb="FFFF0000"/>
        <rFont val="微软雅黑"/>
        <charset val="134"/>
      </rPr>
      <t>实木桌面+转椅</t>
    </r>
  </si>
  <si>
    <t>会议区，投影仪</t>
  </si>
  <si>
    <t>桌面版，非吊装</t>
  </si>
  <si>
    <t>会议区，投影幕布,180寸</t>
  </si>
  <si>
    <t>白玻纤材质，含安装</t>
  </si>
  <si>
    <t>绿植，3处</t>
  </si>
  <si>
    <t>参考效果图</t>
  </si>
  <si>
    <t>礼宾车一楼展厅设计装修工程-设计服务</t>
  </si>
  <si>
    <t>现场踏勘</t>
  </si>
  <si>
    <t>现场踏勘不少于 1 次</t>
  </si>
  <si>
    <t>测绘</t>
  </si>
  <si>
    <t>展厅、会议室及卫生间全区域现状测绘，出具实测尺寸图</t>
  </si>
  <si>
    <t>图纸设计</t>
  </si>
  <si>
    <t>提供最终效果图不少于10 张，提供完整施工图不少于 15 张（含平面、天花、地面、水电、立面、节点、广告位等）；所有图纸均需通过采购方确认，提供电子版与盖章纸质版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</si>
</sst>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45">
    <font>
      <sz val="11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indexed="0"/>
      <name val="微软雅黑"/>
      <charset val="134"/>
    </font>
    <font>
      <sz val="10"/>
      <name val="微软雅黑"/>
      <charset val="134"/>
    </font>
    <font>
      <sz val="12"/>
      <name val="微软雅黑"/>
      <charset val="134"/>
    </font>
    <font>
      <sz val="11"/>
      <color theme="1"/>
      <name val="微软雅黑"/>
      <charset val="134"/>
    </font>
    <font>
      <sz val="10"/>
      <name val="宋体"/>
      <charset val="134"/>
    </font>
    <font>
      <sz val="10"/>
      <color rgb="FFFF0000"/>
      <name val="微软雅黑"/>
      <charset val="134"/>
    </font>
    <font>
      <sz val="10"/>
      <color indexed="0"/>
      <name val="微软雅黑"/>
      <charset val="134"/>
    </font>
    <font>
      <sz val="12"/>
      <color indexed="0"/>
      <name val="微软雅黑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等线"/>
      <charset val="134"/>
      <scheme val="minor"/>
    </font>
    <font>
      <sz val="9"/>
      <color indexed="8"/>
      <name val="SansSerif"/>
      <charset val="0"/>
    </font>
    <font>
      <sz val="9"/>
      <color indexed="8"/>
      <name val="宋体"/>
      <charset val="134"/>
    </font>
    <font>
      <sz val="10"/>
      <color indexed="8"/>
      <name val="SansSerif"/>
      <charset val="0"/>
    </font>
    <font>
      <b/>
      <sz val="20"/>
      <color indexed="8"/>
      <name val="宋体"/>
      <charset val="134"/>
    </font>
    <font>
      <b/>
      <sz val="26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41" fillId="6" borderId="10" applyNumberFormat="0" applyAlignment="0" applyProtection="0">
      <alignment vertical="center"/>
    </xf>
    <xf numFmtId="0" fontId="42" fillId="27" borderId="15" applyNumberFormat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176" fontId="5" fillId="0" borderId="0" xfId="0" applyNumberFormat="1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176" fontId="12" fillId="0" borderId="3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176" fontId="14" fillId="4" borderId="1" xfId="0" applyNumberFormat="1" applyFont="1" applyFill="1" applyBorder="1" applyAlignment="1">
      <alignment horizontal="center" vertical="center"/>
    </xf>
    <xf numFmtId="176" fontId="13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 wrapText="1"/>
    </xf>
    <xf numFmtId="176" fontId="16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9" fontId="15" fillId="0" borderId="1" xfId="0" applyNumberFormat="1" applyFont="1" applyFill="1" applyBorder="1" applyAlignment="1">
      <alignment horizontal="left" vertical="center" wrapText="1"/>
    </xf>
    <xf numFmtId="9" fontId="17" fillId="0" borderId="1" xfId="0" applyNumberFormat="1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wrapText="1"/>
    </xf>
    <xf numFmtId="0" fontId="24" fillId="0" borderId="7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ED7D31"/>
      <color rgb="00000000"/>
      <color rgb="00FF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E17" sqref="E17"/>
    </sheetView>
  </sheetViews>
  <sheetFormatPr defaultColWidth="9" defaultRowHeight="14.25" outlineLevelRow="7" outlineLevelCol="6"/>
  <cols>
    <col min="7" max="7" width="41.75" customWidth="1"/>
  </cols>
  <sheetData>
    <row r="1" ht="21" spans="1:7">
      <c r="A1" s="1" t="s">
        <v>165</v>
      </c>
      <c r="B1" s="1"/>
      <c r="C1" s="1"/>
      <c r="D1" s="1"/>
      <c r="E1" s="1"/>
      <c r="F1" s="1"/>
      <c r="G1" s="1"/>
    </row>
    <row r="2" spans="1:7">
      <c r="A2" s="2" t="s">
        <v>11</v>
      </c>
      <c r="B2" s="2" t="s">
        <v>12</v>
      </c>
      <c r="C2" s="2" t="s">
        <v>26</v>
      </c>
      <c r="D2" s="3" t="s">
        <v>27</v>
      </c>
      <c r="E2" s="3" t="s">
        <v>28</v>
      </c>
      <c r="F2" s="3" t="s">
        <v>29</v>
      </c>
      <c r="G2" s="2" t="s">
        <v>16</v>
      </c>
    </row>
    <row r="3" spans="1:7">
      <c r="A3" s="2"/>
      <c r="B3" s="2" t="s">
        <v>3</v>
      </c>
      <c r="C3" s="2" t="s">
        <v>3</v>
      </c>
      <c r="D3" s="3" t="s">
        <v>3</v>
      </c>
      <c r="E3" s="3" t="s">
        <v>3</v>
      </c>
      <c r="F3" s="3" t="s">
        <v>3</v>
      </c>
      <c r="G3" s="2" t="s">
        <v>3</v>
      </c>
    </row>
    <row r="4" spans="1:7">
      <c r="A4" s="2"/>
      <c r="B4" s="2" t="s">
        <v>3</v>
      </c>
      <c r="C4" s="2" t="s">
        <v>3</v>
      </c>
      <c r="D4" s="3" t="s">
        <v>3</v>
      </c>
      <c r="E4" s="3" t="s">
        <v>3</v>
      </c>
      <c r="F4" s="3" t="s">
        <v>3</v>
      </c>
      <c r="G4" s="2" t="s">
        <v>3</v>
      </c>
    </row>
    <row r="5" ht="30" customHeight="1" spans="1:7">
      <c r="A5" s="4">
        <v>1</v>
      </c>
      <c r="B5" s="5" t="s">
        <v>166</v>
      </c>
      <c r="C5" s="6" t="s">
        <v>18</v>
      </c>
      <c r="D5" s="7">
        <v>1</v>
      </c>
      <c r="E5" s="8"/>
      <c r="F5" s="7">
        <f>D5*E5</f>
        <v>0</v>
      </c>
      <c r="G5" s="9" t="s">
        <v>167</v>
      </c>
    </row>
    <row r="6" ht="30" customHeight="1" spans="1:7">
      <c r="A6" s="4">
        <v>2</v>
      </c>
      <c r="B6" s="5" t="s">
        <v>168</v>
      </c>
      <c r="C6" s="6" t="s">
        <v>18</v>
      </c>
      <c r="D6" s="7">
        <v>1</v>
      </c>
      <c r="E6" s="8"/>
      <c r="F6" s="7">
        <f>D6*E6</f>
        <v>0</v>
      </c>
      <c r="G6" s="9" t="s">
        <v>169</v>
      </c>
    </row>
    <row r="7" ht="66" spans="1:7">
      <c r="A7" s="4">
        <v>3</v>
      </c>
      <c r="B7" s="5" t="s">
        <v>170</v>
      </c>
      <c r="C7" s="6" t="s">
        <v>18</v>
      </c>
      <c r="D7" s="7">
        <v>1</v>
      </c>
      <c r="E7" s="8"/>
      <c r="F7" s="7">
        <f>D7*E7</f>
        <v>0</v>
      </c>
      <c r="G7" s="9" t="s">
        <v>171</v>
      </c>
    </row>
    <row r="8" ht="30" customHeight="1" spans="1:7">
      <c r="A8" s="4" t="s">
        <v>150</v>
      </c>
      <c r="B8" s="4"/>
      <c r="C8" s="4"/>
      <c r="D8" s="7">
        <f>SUM(F5:F7)</f>
        <v>0</v>
      </c>
      <c r="E8" s="7"/>
      <c r="F8" s="7"/>
      <c r="G8" s="4"/>
    </row>
  </sheetData>
  <mergeCells count="10">
    <mergeCell ref="A1:G1"/>
    <mergeCell ref="A8:C8"/>
    <mergeCell ref="D8:F8"/>
    <mergeCell ref="A2:A4"/>
    <mergeCell ref="B2:B4"/>
    <mergeCell ref="C2:C4"/>
    <mergeCell ref="D2:D4"/>
    <mergeCell ref="E2:E4"/>
    <mergeCell ref="F2:F4"/>
    <mergeCell ref="G2:G4"/>
  </mergeCells>
  <pageMargins left="0.75" right="0.75" top="1" bottom="1" header="0.5" footer="0.5"/>
  <headerFooter/>
</worksheet>
</file>